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autoCompressPictures="0"/>
  <bookViews>
    <workbookView xWindow="0" yWindow="-465" windowWidth="25605" windowHeight="16005" tabRatio="498"/>
  </bookViews>
  <sheets>
    <sheet name="GUIDE" sheetId="15" r:id="rId1"/>
    <sheet name="DirectionsList" sheetId="7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6" i="7" l="1"/>
  <c r="G2" i="7" l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24" i="7"/>
  <c r="G25" i="7"/>
  <c r="G26" i="7"/>
  <c r="G28" i="7"/>
  <c r="G30" i="7"/>
  <c r="G31" i="7"/>
  <c r="G32" i="7"/>
  <c r="G33" i="7"/>
  <c r="G34" i="7"/>
  <c r="G35" i="7"/>
  <c r="G36" i="7"/>
  <c r="G38" i="7"/>
  <c r="G39" i="7"/>
  <c r="G40" i="7"/>
  <c r="G41" i="7"/>
  <c r="G42" i="7"/>
  <c r="G43" i="7"/>
  <c r="G44" i="7"/>
  <c r="G45" i="7"/>
  <c r="G46" i="7"/>
  <c r="G47" i="7"/>
  <c r="G49" i="7"/>
  <c r="G50" i="7"/>
  <c r="G51" i="7"/>
  <c r="G52" i="7"/>
  <c r="G53" i="7"/>
  <c r="G54" i="7"/>
  <c r="G55" i="7"/>
  <c r="G57" i="7"/>
</calcChain>
</file>

<file path=xl/comments1.xml><?xml version="1.0" encoding="utf-8"?>
<comments xmlns="http://schemas.openxmlformats.org/spreadsheetml/2006/main">
  <authors>
    <author>Author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Edited slightly for match. See 2012 data sheet for original organisation names.</t>
        </r>
      </text>
    </comment>
  </commentList>
</comments>
</file>

<file path=xl/sharedStrings.xml><?xml version="1.0" encoding="utf-8"?>
<sst xmlns="http://schemas.openxmlformats.org/spreadsheetml/2006/main" count="294" uniqueCount="128">
  <si>
    <t>Updated</t>
  </si>
  <si>
    <t>Source</t>
  </si>
  <si>
    <t>Provided by</t>
  </si>
  <si>
    <t>Institute for Government</t>
  </si>
  <si>
    <t>Available at</t>
  </si>
  <si>
    <t>www.instituteforgovernment.org.uk/our-work/whitehall-monitor</t>
  </si>
  <si>
    <t>Related Whitehall Monitor bulletin</t>
  </si>
  <si>
    <t>Periodicity and time period covered</t>
  </si>
  <si>
    <t>Department</t>
  </si>
  <si>
    <t>Year</t>
  </si>
  <si>
    <t>Department of Environment, Transport and the Regions</t>
  </si>
  <si>
    <t>Millennium Exhibition</t>
  </si>
  <si>
    <t>Channel Tunnel Rail Link</t>
  </si>
  <si>
    <t>Benefits Agency / Post Office Counters Ltd -  automation project</t>
  </si>
  <si>
    <t>Northern Ireland Court Service</t>
  </si>
  <si>
    <t>Concerns an individual’s personnel records</t>
  </si>
  <si>
    <t>Regularity and Propriety</t>
  </si>
  <si>
    <t>Ministry of Defence</t>
  </si>
  <si>
    <t>Sale of Cadet Property in Moffat</t>
  </si>
  <si>
    <t>Department of Social Security</t>
  </si>
  <si>
    <t>Benefits Integrity Project</t>
  </si>
  <si>
    <t>Export Credit Guarantee Department</t>
  </si>
  <si>
    <t>Cashmere Exporters</t>
  </si>
  <si>
    <t>ECGD Cover – Indonesia</t>
  </si>
  <si>
    <t>ECGD Cover – Romania</t>
  </si>
  <si>
    <t>Use of public funds towards the cost of air flight to Croatia for member of public to attend trial of those accused of murder of his son, a British Serviceman</t>
  </si>
  <si>
    <t>Roll-on, Roll-off Ferries</t>
  </si>
  <si>
    <t>Department of Trade and Industry</t>
  </si>
  <si>
    <t>Regional Selective Assistance</t>
  </si>
  <si>
    <t>A43 Silverstone bypass</t>
  </si>
  <si>
    <t>Acquisition of BAE Hawk trainer aircraft</t>
  </si>
  <si>
    <t>Bombardier C-series launch investment</t>
  </si>
  <si>
    <t>The Armed Forces Memorial</t>
  </si>
  <si>
    <t>Propriety</t>
  </si>
  <si>
    <t>Department for Business, Enterprise and Regulatory Reform</t>
  </si>
  <si>
    <t>Launch Investment</t>
  </si>
  <si>
    <t>Remploy Procurement</t>
  </si>
  <si>
    <t>HM Treasury</t>
  </si>
  <si>
    <t>Landsbanki</t>
  </si>
  <si>
    <t>Repatriation Flights for UK Hostages in Iraq</t>
  </si>
  <si>
    <t>Department for Environment, Food and Rural Affairs</t>
  </si>
  <si>
    <t>Dairy Farmers of Britain</t>
  </si>
  <si>
    <t>Leeds Arena Project</t>
  </si>
  <si>
    <t>Car Scrappage Scheme</t>
  </si>
  <si>
    <t>Asset Protection Scheme</t>
  </si>
  <si>
    <t>Department for Communities and Local Government</t>
  </si>
  <si>
    <t>Proposals for new unitary local Government structures for Devon, Norfolk and Suffolk</t>
  </si>
  <si>
    <t>Ministry of Justice</t>
  </si>
  <si>
    <t>Pleural Plaques</t>
  </si>
  <si>
    <t>Basra memorial wall dedication ceremony</t>
  </si>
  <si>
    <t>Department for Business, Innovation and Skills</t>
  </si>
  <si>
    <t>North West Development Agency’s funding for Blackpool Leisure Assets</t>
  </si>
  <si>
    <t>Value for Money</t>
  </si>
  <si>
    <t>Regularity</t>
  </si>
  <si>
    <t>Department for Transport</t>
  </si>
  <si>
    <t>Direction description</t>
  </si>
  <si>
    <t>Criteria 1</t>
  </si>
  <si>
    <t>Criteria 2</t>
  </si>
  <si>
    <t>Icelandic Water Trawlermen Scheme</t>
  </si>
  <si>
    <t>Advantage West Midlands Loan</t>
  </si>
  <si>
    <t>Value for Money and Regularity</t>
  </si>
  <si>
    <t>Value for Money and Propriety</t>
  </si>
  <si>
    <t>N/A</t>
  </si>
  <si>
    <t>Propriety: if a proposal would breach parliamentary control procedures or expectations.</t>
  </si>
  <si>
    <t>http://www.instituteforgovernment.org.uk/sites/default/files/publications/Following%20the%20pound%20-%20accounting%20officers%20in%20central%20government.pdf</t>
  </si>
  <si>
    <t>Harris, J., 'Following the Pound: Accounting Officers in Central Government' (Institute for Government, 2013), p.11</t>
  </si>
  <si>
    <t>There are four grounds on which a direction can be issued, which also encapsulate the core standards which accounting officers must ensure any use of resources by their department meets.</t>
  </si>
  <si>
    <t>Regularity: if a proposal is outside the legal powers, parliamentary consents, or Treasury delegations; or incompatible with the agreed spending budgets.</t>
  </si>
  <si>
    <t>Value for money: if an alternative proposal, or doing nothing, would deliver better value, for example, a cheaper, higher-quality or more effective outcome for the Exchequer as a whole.</t>
  </si>
  <si>
    <t>Feasibility: where there is a serious doubt about whether the proposal can be implemented accurately, sustainably, or to the intended timetable.</t>
  </si>
  <si>
    <t>Sometimes a direction might be sought on multiple grounds. These are not mutually exclusive criteria.</t>
  </si>
  <si>
    <t>Yes</t>
  </si>
  <si>
    <t>No</t>
  </si>
  <si>
    <t>After change of government</t>
  </si>
  <si>
    <t>Sale of British Aerospace (now BAe Systems) Hawk jets to Kenya</t>
  </si>
  <si>
    <t>Chieftain Tank replacement</t>
  </si>
  <si>
    <t>Pergau Dam project</t>
  </si>
  <si>
    <t>Overseas Development Agency</t>
  </si>
  <si>
    <t>Ministry of Agriculture, Fisheries and Food</t>
  </si>
  <si>
    <t>HMS Endurance replacement</t>
  </si>
  <si>
    <t>Closure of depot at Royal Navy Stores Depot (RNSD) Copenacre</t>
  </si>
  <si>
    <t>Location of Divisional Offices</t>
  </si>
  <si>
    <t>Image Intensifiers</t>
  </si>
  <si>
    <t>Guarantees for Export and Investments in Russia</t>
  </si>
  <si>
    <t>Office of Passenger Rail Franchising</t>
  </si>
  <si>
    <t>Medium Support Helicopters</t>
  </si>
  <si>
    <t>ECGD support to Jordan</t>
  </si>
  <si>
    <t>Re-examination of the wreck of the MV Derbyshire</t>
  </si>
  <si>
    <t>Decision on Profit Participation in the passenger rail franchising programme</t>
  </si>
  <si>
    <t>Channel Tunnel Rail Link and exceptional hardship</t>
  </si>
  <si>
    <t>Northern and TransPennine Express Franchises</t>
  </si>
  <si>
    <t>Source data available at</t>
  </si>
  <si>
    <t>What this data contains</t>
  </si>
  <si>
    <t>What we have done with it</t>
  </si>
  <si>
    <t>Caveats and limitations</t>
  </si>
  <si>
    <t>Contents:</t>
  </si>
  <si>
    <t>Worksheet/CSV file</t>
  </si>
  <si>
    <t>Content</t>
  </si>
  <si>
    <t>Source and comment</t>
  </si>
  <si>
    <t>DirectionsList</t>
  </si>
  <si>
    <t>About ministerial directions to accounting officers</t>
  </si>
  <si>
    <t>Further information:</t>
  </si>
  <si>
    <t>No directions have ever been issued under 'Feasibility'.</t>
  </si>
  <si>
    <t>Notes</t>
  </si>
  <si>
    <t>https://www.gov.uk/government/publications/pacer-vehicles-withdrawal-seeking-a-ministerial-direction</t>
  </si>
  <si>
    <t>Funding of Hatfield Colliery Partnership</t>
  </si>
  <si>
    <t>https://www.gov.uk/government/publications/funding-of-hatfield-colliery-partnership-ministerial-direction</t>
  </si>
  <si>
    <t>Manston Airport Review</t>
  </si>
  <si>
    <t>Royal Mail employee shares</t>
  </si>
  <si>
    <t>Flood reinsurance</t>
  </si>
  <si>
    <t>https://www.gov.uk/government/publications/manston-airport-seeking-direction-for-procuring-consultants-for-independent-review-of-information-supplied</t>
  </si>
  <si>
    <t>https://www.gov.uk/government/publications/royal-mail-employee-share-gift-ministerial-direction</t>
  </si>
  <si>
    <t>https://www.gov.uk/government/publications/flood-reinsurance-scheme-ministerial-direction</t>
  </si>
  <si>
    <t>Criteria summary</t>
  </si>
  <si>
    <t>Department of Transport</t>
  </si>
  <si>
    <t>This dataset contains details of ministerial directions to the accounting officers of government departments from 1990 to July 2015.</t>
  </si>
  <si>
    <t>Ministerial directions, 1990-July 2015</t>
  </si>
  <si>
    <t>Correspondence with HMT, Parliamentary Question Hansard HC Deb 22 Nov 2005 Col 1910W - http://www.publications.parliament.uk/pa/cm200506/cmhansrd/vo051122/text/51122w32.htm, announcements on GOV.UK</t>
  </si>
  <si>
    <t>We have collated the list of directions from a number of sources.</t>
  </si>
  <si>
    <t>Cabinet Office</t>
  </si>
  <si>
    <t>Kids Company</t>
  </si>
  <si>
    <t>https://www.gov.uk/government/publications/kids-company-funding-ministerial-direction</t>
  </si>
  <si>
    <t>For 2010 to July 2015, we are aware of six directions that have been made public - there may be others.</t>
  </si>
  <si>
    <t>1990 to 17 July 2015</t>
  </si>
  <si>
    <r>
      <t xml:space="preserve">Correspondence with the Treasury and a parliamentary question, previously analysed in </t>
    </r>
    <r>
      <rPr>
        <i/>
        <sz val="11"/>
        <color theme="1"/>
        <rFont val="Calibri"/>
        <family val="2"/>
        <scheme val="minor"/>
      </rPr>
      <t>Following the Pound</t>
    </r>
    <r>
      <rPr>
        <sz val="11"/>
        <color theme="1"/>
        <rFont val="Calibri"/>
        <family val="2"/>
        <scheme val="minor"/>
      </rPr>
      <t xml:space="preserve"> and Whitehall Monitor bulletin no. 51; announcements on GOV.UK</t>
    </r>
  </si>
  <si>
    <t>A list of all known directions from 1990 to July 2015</t>
  </si>
  <si>
    <t>http://www.instituteforgovernment.org.uk/sites/default/files/publications/Following%20the%20pound%20-%20accounting%20officers%20in%20central%20government.pdf; http://www.instituteforgovernment.org.uk/sites/default/files/whitehall-monitor/WM51_AOdirections19972010.pdf; https://www.gov.uk/government/publications/pacer-vehicles-withdrawal-confirming-the-ministerial-direction; https://www.gov.uk/government/publications/kids-company-funding-ministerial-direction</t>
  </si>
  <si>
    <t>http://www.instituteforgovernment.org.uk/blog/12261/firm-direction-kids-company-and-ministerial-directions/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</si>
</sst>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ajor"/>
    </font>
    <font>
      <b/>
      <sz val="11"/>
      <name val="Calibri"/>
      <scheme val="major"/>
    </font>
    <font>
      <sz val="11"/>
      <name val="Calibri"/>
      <scheme val="major"/>
    </font>
    <font>
      <b/>
      <i/>
      <sz val="16"/>
      <color theme="0"/>
      <name val="Calibri"/>
      <family val="2"/>
      <scheme val="minor"/>
    </font>
    <font>
      <sz val="11"/>
      <name val="Calibri"/>
    </font>
    <font>
      <b/>
      <sz val="11"/>
      <color theme="0"/>
      <name val="Calibri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11"/>
      <color indexed="8"/>
      <name val="Arial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20" fillId="0" borderId="0"/>
    <xf numFmtId="0" fontId="6" fillId="0" borderId="0"/>
    <xf numFmtId="0" fontId="21" fillId="0" borderId="0"/>
    <xf numFmtId="9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0" fillId="4" borderId="0" xfId="0" applyFill="1"/>
    <xf numFmtId="14" fontId="3" fillId="4" borderId="0" xfId="0" applyNumberFormat="1" applyFont="1" applyFill="1" applyBorder="1" applyAlignment="1">
      <alignment horizontal="left" vertical="top"/>
    </xf>
    <xf numFmtId="0" fontId="0" fillId="4" borderId="0" xfId="0" applyFill="1" applyBorder="1"/>
    <xf numFmtId="0" fontId="0" fillId="4" borderId="0" xfId="0" applyFont="1" applyFill="1" applyBorder="1"/>
    <xf numFmtId="0" fontId="0" fillId="4" borderId="0" xfId="0" applyFill="1" applyBorder="1" applyAlignment="1"/>
    <xf numFmtId="0" fontId="0" fillId="4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4" fillId="4" borderId="0" xfId="1" applyFill="1" applyBorder="1" applyAlignment="1"/>
    <xf numFmtId="0" fontId="1" fillId="4" borderId="0" xfId="0" applyFont="1" applyFill="1"/>
    <xf numFmtId="0" fontId="3" fillId="4" borderId="0" xfId="0" applyFont="1" applyFill="1"/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12" fillId="2" borderId="3" xfId="0" applyFont="1" applyFill="1" applyBorder="1"/>
    <xf numFmtId="0" fontId="2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3" borderId="6" xfId="0" applyFont="1" applyFill="1" applyBorder="1" applyAlignment="1">
      <alignment horizontal="left" vertical="top"/>
    </xf>
    <xf numFmtId="0" fontId="0" fillId="4" borderId="7" xfId="0" applyFill="1" applyBorder="1"/>
    <xf numFmtId="0" fontId="3" fillId="3" borderId="6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9" xfId="0" applyFill="1" applyBorder="1"/>
    <xf numFmtId="0" fontId="0" fillId="2" borderId="0" xfId="0" applyFill="1"/>
    <xf numFmtId="0" fontId="0" fillId="4" borderId="0" xfId="0" applyFill="1" applyAlignment="1">
      <alignment horizontal="left" vertical="top"/>
    </xf>
    <xf numFmtId="0" fontId="0" fillId="4" borderId="1" xfId="0" applyFont="1" applyFill="1" applyBorder="1"/>
    <xf numFmtId="0" fontId="13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4" fillId="0" borderId="0" xfId="1" applyAlignment="1">
      <alignment horizontal="left" vertical="top"/>
    </xf>
    <xf numFmtId="0" fontId="4" fillId="0" borderId="0" xfId="1" applyAlignment="1">
      <alignment vertical="top"/>
    </xf>
    <xf numFmtId="0" fontId="4" fillId="0" borderId="0" xfId="1" applyAlignment="1">
      <alignment vertical="center"/>
    </xf>
    <xf numFmtId="0" fontId="0" fillId="4" borderId="2" xfId="0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4" fillId="4" borderId="0" xfId="1" applyFill="1" applyBorder="1" applyAlignment="1">
      <alignment horizontal="left" vertical="top" wrapText="1"/>
    </xf>
    <xf numFmtId="0" fontId="4" fillId="4" borderId="7" xfId="1" applyFill="1" applyBorder="1" applyAlignment="1">
      <alignment horizontal="left" vertical="top" wrapText="1"/>
    </xf>
    <xf numFmtId="0" fontId="4" fillId="4" borderId="2" xfId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top"/>
    </xf>
  </cellXfs>
  <cellStyles count="63">
    <cellStyle name="Comma 2" xfId="48"/>
    <cellStyle name="Comma 3" xfId="49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Hyperlink" xfId="1" builtinId="8"/>
    <cellStyle name="Hyperlink 2" xfId="50"/>
    <cellStyle name="Hyperlink 3" xfId="51"/>
    <cellStyle name="Hyperlink 4" xfId="52"/>
    <cellStyle name="Normal" xfId="0" builtinId="0"/>
    <cellStyle name="Normal 2" xfId="2"/>
    <cellStyle name="Normal 2 2" xfId="53"/>
    <cellStyle name="Normal 3" xfId="54"/>
    <cellStyle name="Normal 4" xfId="55"/>
    <cellStyle name="Normal 5" xfId="56"/>
    <cellStyle name="Normal 6" xfId="57"/>
    <cellStyle name="Percent 2" xfId="3"/>
    <cellStyle name="Percent 3" xfId="58"/>
  </cellStyles>
  <dxfs count="19"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0" formatCode="General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top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 patternType="solid">
          <fgColor indexed="64"/>
          <bgColor theme="4"/>
        </patternFill>
      </fill>
    </dxf>
    <dxf>
      <fill>
        <patternFill>
          <bgColor rgb="FFC6F4FF"/>
        </patternFill>
      </fill>
      <border>
        <top style="thin">
          <color rgb="FF00B9E4"/>
        </top>
        <bottom style="thin">
          <color rgb="FF00B9E4"/>
        </bottom>
      </border>
    </dxf>
    <dxf>
      <fill>
        <patternFill>
          <bgColor theme="0"/>
        </patternFill>
      </fill>
      <border>
        <top style="thin">
          <color rgb="FF00B9E4"/>
        </top>
        <bottom style="thin">
          <color rgb="FF00B9E4"/>
        </bottom>
      </border>
    </dxf>
    <dxf>
      <fill>
        <patternFill>
          <bgColor rgb="FF00B9E4"/>
        </patternFill>
      </fill>
    </dxf>
    <dxf>
      <border>
        <left style="thin">
          <color rgb="FF00B9E4"/>
        </left>
        <right style="thin">
          <color rgb="FF00B9E4"/>
        </right>
        <top style="thin">
          <color rgb="FF00B9E4"/>
        </top>
        <bottom style="thin">
          <color rgb="FF00B9E4"/>
        </bottom>
      </border>
    </dxf>
  </dxfs>
  <tableStyles count="1" defaultTableStyle="TableStyleMedium2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EE3224"/>
      <color rgb="FFFFB703"/>
      <color rgb="FF00539F"/>
      <color rgb="FF457E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5" displayName="Table5" ref="A15:C16" totalsRowShown="0" headerRowDxfId="14" dataDxfId="13">
  <autoFilter ref="A15:C16"/>
  <tableColumns count="3">
    <tableColumn id="1" name="Worksheet/CSV file" dataDxfId="12"/>
    <tableColumn id="2" name="Content" dataDxfId="11"/>
    <tableColumn id="3" name="Source and comment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Master" displayName="Master" ref="A1:H57" totalsRowShown="0" headerRowDxfId="9" dataDxfId="8">
  <tableColumns count="8">
    <tableColumn id="1" name="Year" dataDxfId="7"/>
    <tableColumn id="6" name="After change of government" dataDxfId="6"/>
    <tableColumn id="2" name="Department" dataDxfId="5"/>
    <tableColumn id="3" name="Direction description" dataDxfId="4"/>
    <tableColumn id="4" name="Criteria 1" dataDxfId="3"/>
    <tableColumn id="5" name="Criteria 2" dataDxfId="2"/>
    <tableColumn id="9" name="Criteria summary" dataDxfId="1">
      <calculatedColumnFormula>E2</calculatedColumnFormula>
    </tableColumn>
    <tableColumn id="7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!IfG office theme">
  <a:themeElements>
    <a:clrScheme name="IFG official palette">
      <a:dk1>
        <a:srgbClr val="37424A"/>
      </a:dk1>
      <a:lt1>
        <a:sysClr val="window" lastClr="FFFFFF"/>
      </a:lt1>
      <a:dk2>
        <a:srgbClr val="37424A"/>
      </a:dk2>
      <a:lt2>
        <a:srgbClr val="EEECE1"/>
      </a:lt2>
      <a:accent1>
        <a:srgbClr val="00B9E4"/>
      </a:accent1>
      <a:accent2>
        <a:srgbClr val="949D9E"/>
      </a:accent2>
      <a:accent3>
        <a:srgbClr val="CF0072"/>
      </a:accent3>
      <a:accent4>
        <a:srgbClr val="80379B"/>
      </a:accent4>
      <a:accent5>
        <a:srgbClr val="ACC0C6"/>
      </a:accent5>
      <a:accent6>
        <a:srgbClr val="AB8422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6350">
          <a:solidFill>
            <a:schemeClr val="bg2"/>
          </a:solidFill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rtlCol="0">
        <a:spAutoFit/>
      </a:bodyPr>
      <a:lstStyle>
        <a:defPPr>
          <a:defRPr sz="1400" dirty="0" err="1" smtClean="0">
            <a:latin typeface="Bliss 2 Regular" pitchFamily="50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eforgovernment.org.uk/blog/12261/firm-direction-kids-company-and-ministerial-directions/" TargetMode="External"/><Relationship Id="rId2" Type="http://schemas.openxmlformats.org/officeDocument/2006/relationships/hyperlink" Target="http://www.instituteforgovernment.org.uk/sites/default/files/publications/Following%20the%20pound%20-%20accounting%20officers%20in%20central%20government.pdf" TargetMode="External"/><Relationship Id="rId1" Type="http://schemas.openxmlformats.org/officeDocument/2006/relationships/hyperlink" Target="http://www.instituteforgovernment.org.uk/our-work/whitehall-monito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kids-company-funding-ministerial-direction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gov.uk/government/publications/funding-of-hatfield-colliery-partnership-ministerial-direction" TargetMode="External"/><Relationship Id="rId1" Type="http://schemas.openxmlformats.org/officeDocument/2006/relationships/hyperlink" Target="https://www.gov.uk/government/publications/pacer-vehicles-withdrawal-seeking-a-ministerial-direction" TargetMode="External"/><Relationship Id="rId6" Type="http://schemas.openxmlformats.org/officeDocument/2006/relationships/table" Target="../tables/table2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G32"/>
  <sheetViews>
    <sheetView tabSelected="1" workbookViewId="0">
      <selection activeCell="I14" sqref="I14"/>
    </sheetView>
  </sheetViews>
  <sheetFormatPr defaultColWidth="8.85546875" defaultRowHeight="15"/>
  <cols>
    <col min="1" max="1" width="25.140625" style="1" customWidth="1"/>
    <col min="2" max="2" width="38.7109375" style="1" customWidth="1"/>
    <col min="3" max="3" width="60" style="1" customWidth="1"/>
    <col min="4" max="6" width="9.140625" style="1" hidden="1" customWidth="1"/>
    <col min="7" max="7" width="0.42578125" style="1" customWidth="1"/>
    <col min="8" max="16384" width="8.85546875" style="1"/>
  </cols>
  <sheetData>
    <row r="1" spans="1:7" ht="21.75" thickTop="1">
      <c r="A1" s="27" t="s">
        <v>116</v>
      </c>
      <c r="B1" s="28"/>
      <c r="C1" s="28"/>
      <c r="D1" s="29"/>
      <c r="E1" s="29"/>
      <c r="F1" s="29"/>
      <c r="G1" s="30"/>
    </row>
    <row r="2" spans="1:7">
      <c r="A2" s="31" t="s">
        <v>0</v>
      </c>
      <c r="B2" s="2">
        <v>42202</v>
      </c>
      <c r="C2" s="3"/>
      <c r="D2" s="3"/>
      <c r="E2" s="3"/>
      <c r="F2" s="3"/>
      <c r="G2" s="32"/>
    </row>
    <row r="3" spans="1:7" ht="33" customHeight="1">
      <c r="A3" s="31" t="s">
        <v>1</v>
      </c>
      <c r="B3" s="52" t="s">
        <v>117</v>
      </c>
      <c r="C3" s="52"/>
      <c r="D3" s="52"/>
      <c r="E3" s="52"/>
      <c r="F3" s="52"/>
      <c r="G3" s="53"/>
    </row>
    <row r="4" spans="1:7" ht="33.75" customHeight="1">
      <c r="A4" s="33" t="s">
        <v>7</v>
      </c>
      <c r="B4" s="4" t="s">
        <v>123</v>
      </c>
      <c r="C4" s="3"/>
      <c r="D4" s="3"/>
      <c r="E4" s="3"/>
      <c r="F4" s="3"/>
      <c r="G4" s="32"/>
    </row>
    <row r="5" spans="1:7">
      <c r="A5" s="33" t="s">
        <v>2</v>
      </c>
      <c r="B5" s="5" t="s">
        <v>3</v>
      </c>
      <c r="C5" s="6"/>
      <c r="D5" s="6"/>
      <c r="E5" s="6"/>
      <c r="F5" s="6"/>
      <c r="G5" s="34"/>
    </row>
    <row r="6" spans="1:7">
      <c r="A6" s="33" t="s">
        <v>4</v>
      </c>
      <c r="B6" s="8" t="s">
        <v>5</v>
      </c>
      <c r="C6" s="6"/>
      <c r="D6" s="6"/>
      <c r="E6" s="6"/>
      <c r="F6" s="6"/>
      <c r="G6" s="34"/>
    </row>
    <row r="7" spans="1:7" ht="97.5" customHeight="1">
      <c r="A7" s="33" t="s">
        <v>91</v>
      </c>
      <c r="B7" s="54" t="s">
        <v>126</v>
      </c>
      <c r="C7" s="54"/>
      <c r="D7" s="54"/>
      <c r="E7" s="54"/>
      <c r="F7" s="54"/>
      <c r="G7" s="55"/>
    </row>
    <row r="8" spans="1:7" ht="30.75" customHeight="1" thickBot="1">
      <c r="A8" s="35" t="s">
        <v>6</v>
      </c>
      <c r="B8" s="56" t="s">
        <v>127</v>
      </c>
      <c r="C8" s="51"/>
      <c r="D8" s="51"/>
      <c r="E8" s="51"/>
      <c r="F8" s="51"/>
      <c r="G8" s="57"/>
    </row>
    <row r="9" spans="1:7" ht="16.5" thickTop="1" thickBot="1"/>
    <row r="10" spans="1:7" ht="31.5" customHeight="1" thickTop="1">
      <c r="A10" s="36" t="s">
        <v>92</v>
      </c>
      <c r="B10" s="58" t="s">
        <v>115</v>
      </c>
      <c r="C10" s="58"/>
      <c r="D10" s="37"/>
      <c r="E10" s="37"/>
      <c r="F10" s="37"/>
      <c r="G10" s="38"/>
    </row>
    <row r="11" spans="1:7" ht="33" customHeight="1">
      <c r="A11" s="33" t="s">
        <v>93</v>
      </c>
      <c r="B11" s="59" t="s">
        <v>118</v>
      </c>
      <c r="C11" s="59"/>
      <c r="D11" s="3"/>
      <c r="E11" s="3"/>
      <c r="F11" s="3"/>
      <c r="G11" s="32"/>
    </row>
    <row r="12" spans="1:7" ht="15.75" customHeight="1" thickBot="1">
      <c r="A12" s="35" t="s">
        <v>94</v>
      </c>
      <c r="B12" s="51" t="s">
        <v>122</v>
      </c>
      <c r="C12" s="51"/>
      <c r="D12" s="39"/>
      <c r="E12" s="39"/>
      <c r="F12" s="39"/>
      <c r="G12" s="40"/>
    </row>
    <row r="13" spans="1:7" ht="15.75" thickTop="1"/>
    <row r="14" spans="1:7">
      <c r="A14" s="1" t="s">
        <v>95</v>
      </c>
    </row>
    <row r="15" spans="1:7">
      <c r="A15" s="41" t="s">
        <v>96</v>
      </c>
      <c r="B15" s="41" t="s">
        <v>97</v>
      </c>
      <c r="C15" s="41" t="s">
        <v>98</v>
      </c>
    </row>
    <row r="16" spans="1:7" ht="45">
      <c r="A16" s="42" t="s">
        <v>99</v>
      </c>
      <c r="B16" s="43" t="s">
        <v>125</v>
      </c>
      <c r="C16" s="7" t="s">
        <v>124</v>
      </c>
    </row>
    <row r="18" spans="1:2">
      <c r="A18" s="9" t="s">
        <v>100</v>
      </c>
    </row>
    <row r="20" spans="1:2">
      <c r="A20" s="1" t="s">
        <v>66</v>
      </c>
    </row>
    <row r="22" spans="1:2">
      <c r="A22" s="1" t="s">
        <v>67</v>
      </c>
    </row>
    <row r="23" spans="1:2">
      <c r="A23" s="1" t="s">
        <v>63</v>
      </c>
    </row>
    <row r="24" spans="1:2">
      <c r="A24" s="1" t="s">
        <v>68</v>
      </c>
    </row>
    <row r="25" spans="1:2">
      <c r="A25" s="1" t="s">
        <v>69</v>
      </c>
    </row>
    <row r="27" spans="1:2">
      <c r="A27" s="1" t="s">
        <v>70</v>
      </c>
    </row>
    <row r="29" spans="1:2">
      <c r="A29" s="1" t="s">
        <v>102</v>
      </c>
    </row>
    <row r="31" spans="1:2">
      <c r="A31" s="10" t="s">
        <v>101</v>
      </c>
      <c r="B31" s="1" t="s">
        <v>65</v>
      </c>
    </row>
    <row r="32" spans="1:2">
      <c r="A32" s="10"/>
      <c r="B32" s="8" t="s">
        <v>64</v>
      </c>
    </row>
  </sheetData>
  <mergeCells count="6">
    <mergeCell ref="B12:C12"/>
    <mergeCell ref="B3:G3"/>
    <mergeCell ref="B7:G7"/>
    <mergeCell ref="B8:G8"/>
    <mergeCell ref="B10:C10"/>
    <mergeCell ref="B11:C11"/>
  </mergeCells>
  <hyperlinks>
    <hyperlink ref="B6" r:id="rId1"/>
    <hyperlink ref="B32" r:id="rId2"/>
    <hyperlink ref="B8" r:id="rId3"/>
  </hyperlinks>
  <pageMargins left="0.25" right="0.25" top="0.75" bottom="0.75" header="0.3" footer="0.3"/>
  <pageSetup paperSize="9" orientation="landscape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/>
  </sheetPr>
  <dimension ref="A1:H71"/>
  <sheetViews>
    <sheetView topLeftCell="A43" workbookViewId="0">
      <selection activeCell="E64" sqref="E64"/>
    </sheetView>
  </sheetViews>
  <sheetFormatPr defaultColWidth="8.85546875" defaultRowHeight="15"/>
  <cols>
    <col min="1" max="2" width="16.42578125" style="16" customWidth="1"/>
    <col min="3" max="3" width="27.140625" style="11" customWidth="1"/>
    <col min="4" max="4" width="43.42578125" style="11" customWidth="1"/>
    <col min="5" max="7" width="17.28515625" style="18" customWidth="1"/>
    <col min="8" max="16384" width="8.85546875" style="18"/>
  </cols>
  <sheetData>
    <row r="1" spans="1:8" s="19" customFormat="1" ht="30">
      <c r="A1" s="17" t="s">
        <v>9</v>
      </c>
      <c r="B1" s="17" t="s">
        <v>73</v>
      </c>
      <c r="C1" s="14" t="s">
        <v>8</v>
      </c>
      <c r="D1" s="14" t="s">
        <v>55</v>
      </c>
      <c r="E1" s="14" t="s">
        <v>56</v>
      </c>
      <c r="F1" s="15" t="s">
        <v>57</v>
      </c>
      <c r="G1" s="15" t="s">
        <v>113</v>
      </c>
      <c r="H1" s="45" t="s">
        <v>103</v>
      </c>
    </row>
    <row r="2" spans="1:8" s="19" customFormat="1" ht="30">
      <c r="A2" s="22">
        <v>1990</v>
      </c>
      <c r="B2" s="20" t="s">
        <v>62</v>
      </c>
      <c r="C2" s="21" t="s">
        <v>21</v>
      </c>
      <c r="D2" s="23" t="s">
        <v>74</v>
      </c>
      <c r="E2" s="21" t="s">
        <v>52</v>
      </c>
      <c r="F2" s="12"/>
      <c r="G2" s="12" t="str">
        <f t="shared" ref="G2:G18" si="0">E2</f>
        <v>Value for Money</v>
      </c>
      <c r="H2" s="44"/>
    </row>
    <row r="3" spans="1:8" s="19" customFormat="1">
      <c r="A3" s="22">
        <v>1991</v>
      </c>
      <c r="B3" s="20" t="s">
        <v>62</v>
      </c>
      <c r="C3" s="21" t="s">
        <v>17</v>
      </c>
      <c r="D3" s="23" t="s">
        <v>75</v>
      </c>
      <c r="E3" s="21" t="s">
        <v>52</v>
      </c>
      <c r="F3" s="12"/>
      <c r="G3" s="12" t="str">
        <f t="shared" si="0"/>
        <v>Value for Money</v>
      </c>
      <c r="H3" s="44"/>
    </row>
    <row r="4" spans="1:8" s="19" customFormat="1" ht="30">
      <c r="A4" s="22">
        <v>1991</v>
      </c>
      <c r="B4" s="20" t="s">
        <v>62</v>
      </c>
      <c r="C4" s="23" t="s">
        <v>77</v>
      </c>
      <c r="D4" s="23" t="s">
        <v>76</v>
      </c>
      <c r="E4" s="21" t="s">
        <v>52</v>
      </c>
      <c r="F4" s="12"/>
      <c r="G4" s="12" t="str">
        <f t="shared" si="0"/>
        <v>Value for Money</v>
      </c>
      <c r="H4" s="44"/>
    </row>
    <row r="5" spans="1:8" s="19" customFormat="1">
      <c r="A5" s="22">
        <v>1992</v>
      </c>
      <c r="B5" s="20" t="s">
        <v>62</v>
      </c>
      <c r="C5" s="21" t="s">
        <v>17</v>
      </c>
      <c r="D5" s="23" t="s">
        <v>79</v>
      </c>
      <c r="E5" s="21" t="s">
        <v>52</v>
      </c>
      <c r="F5" s="12"/>
      <c r="G5" s="12" t="str">
        <f t="shared" si="0"/>
        <v>Value for Money</v>
      </c>
      <c r="H5" s="44"/>
    </row>
    <row r="6" spans="1:8" s="19" customFormat="1" ht="30">
      <c r="A6" s="22">
        <v>1992</v>
      </c>
      <c r="B6" s="20" t="s">
        <v>62</v>
      </c>
      <c r="C6" s="21" t="s">
        <v>17</v>
      </c>
      <c r="D6" s="23" t="s">
        <v>80</v>
      </c>
      <c r="E6" s="21" t="s">
        <v>52</v>
      </c>
      <c r="F6" s="12"/>
      <c r="G6" s="12" t="str">
        <f t="shared" si="0"/>
        <v>Value for Money</v>
      </c>
      <c r="H6" s="44"/>
    </row>
    <row r="7" spans="1:8" s="19" customFormat="1" ht="30">
      <c r="A7" s="22">
        <v>1992</v>
      </c>
      <c r="B7" s="20" t="s">
        <v>62</v>
      </c>
      <c r="C7" s="21" t="s">
        <v>78</v>
      </c>
      <c r="D7" s="23" t="s">
        <v>81</v>
      </c>
      <c r="E7" s="21" t="s">
        <v>52</v>
      </c>
      <c r="F7" s="12"/>
      <c r="G7" s="12" t="str">
        <f t="shared" si="0"/>
        <v>Value for Money</v>
      </c>
      <c r="H7" s="44"/>
    </row>
    <row r="8" spans="1:8" s="19" customFormat="1">
      <c r="A8" s="22">
        <v>1992</v>
      </c>
      <c r="B8" s="20" t="s">
        <v>62</v>
      </c>
      <c r="C8" s="21" t="s">
        <v>17</v>
      </c>
      <c r="D8" s="23" t="s">
        <v>82</v>
      </c>
      <c r="E8" s="21" t="s">
        <v>52</v>
      </c>
      <c r="F8" s="12"/>
      <c r="G8" s="12" t="str">
        <f t="shared" si="0"/>
        <v>Value for Money</v>
      </c>
      <c r="H8" s="44"/>
    </row>
    <row r="9" spans="1:8" s="19" customFormat="1" ht="30">
      <c r="A9" s="22">
        <v>1993</v>
      </c>
      <c r="B9" s="20" t="s">
        <v>62</v>
      </c>
      <c r="C9" s="21" t="s">
        <v>21</v>
      </c>
      <c r="D9" s="23" t="s">
        <v>83</v>
      </c>
      <c r="E9" s="21" t="s">
        <v>52</v>
      </c>
      <c r="F9" s="12"/>
      <c r="G9" s="12" t="str">
        <f t="shared" si="0"/>
        <v>Value for Money</v>
      </c>
      <c r="H9" s="44"/>
    </row>
    <row r="10" spans="1:8" s="19" customFormat="1">
      <c r="A10" s="22">
        <v>1995</v>
      </c>
      <c r="B10" s="20" t="s">
        <v>62</v>
      </c>
      <c r="C10" s="21" t="s">
        <v>17</v>
      </c>
      <c r="D10" s="23" t="s">
        <v>85</v>
      </c>
      <c r="E10" s="21" t="s">
        <v>52</v>
      </c>
      <c r="F10" s="12"/>
      <c r="G10" s="12" t="str">
        <f t="shared" si="0"/>
        <v>Value for Money</v>
      </c>
      <c r="H10" s="44"/>
    </row>
    <row r="11" spans="1:8" s="19" customFormat="1" ht="30">
      <c r="A11" s="22">
        <v>1995</v>
      </c>
      <c r="B11" s="20" t="s">
        <v>62</v>
      </c>
      <c r="C11" s="21" t="s">
        <v>21</v>
      </c>
      <c r="D11" s="23" t="s">
        <v>86</v>
      </c>
      <c r="E11" s="21" t="s">
        <v>52</v>
      </c>
      <c r="F11" s="12"/>
      <c r="G11" s="12" t="str">
        <f t="shared" si="0"/>
        <v>Value for Money</v>
      </c>
      <c r="H11" s="44"/>
    </row>
    <row r="12" spans="1:8" s="19" customFormat="1" ht="30">
      <c r="A12" s="22">
        <v>1995</v>
      </c>
      <c r="B12" s="20" t="s">
        <v>62</v>
      </c>
      <c r="C12" s="21" t="s">
        <v>114</v>
      </c>
      <c r="D12" s="23" t="s">
        <v>87</v>
      </c>
      <c r="E12" s="21" t="s">
        <v>52</v>
      </c>
      <c r="F12" s="12"/>
      <c r="G12" s="12" t="str">
        <f t="shared" si="0"/>
        <v>Value for Money</v>
      </c>
      <c r="H12" s="44"/>
    </row>
    <row r="13" spans="1:8" s="19" customFormat="1" ht="30">
      <c r="A13" s="22">
        <v>1995</v>
      </c>
      <c r="B13" s="20" t="s">
        <v>62</v>
      </c>
      <c r="C13" s="23" t="s">
        <v>84</v>
      </c>
      <c r="D13" s="23" t="s">
        <v>88</v>
      </c>
      <c r="E13" s="21" t="s">
        <v>52</v>
      </c>
      <c r="F13" s="12"/>
      <c r="G13" s="12" t="str">
        <f t="shared" si="0"/>
        <v>Value for Money</v>
      </c>
      <c r="H13" s="44"/>
    </row>
    <row r="14" spans="1:8" s="19" customFormat="1" ht="30">
      <c r="A14" s="22">
        <v>1995</v>
      </c>
      <c r="B14" s="20" t="s">
        <v>62</v>
      </c>
      <c r="C14" s="23" t="s">
        <v>84</v>
      </c>
      <c r="D14" s="11" t="s">
        <v>89</v>
      </c>
      <c r="E14" s="21" t="s">
        <v>52</v>
      </c>
      <c r="F14" s="15"/>
      <c r="G14" s="15" t="str">
        <f t="shared" si="0"/>
        <v>Value for Money</v>
      </c>
      <c r="H14" s="44"/>
    </row>
    <row r="15" spans="1:8" ht="30">
      <c r="A15" s="20">
        <v>1997</v>
      </c>
      <c r="B15" s="20" t="s">
        <v>71</v>
      </c>
      <c r="C15" s="21" t="s">
        <v>10</v>
      </c>
      <c r="D15" s="21" t="s">
        <v>11</v>
      </c>
      <c r="E15" s="21" t="s">
        <v>52</v>
      </c>
      <c r="F15" s="12"/>
      <c r="G15" s="12" t="str">
        <f t="shared" si="0"/>
        <v>Value for Money</v>
      </c>
      <c r="H15" s="44"/>
    </row>
    <row r="16" spans="1:8" ht="30">
      <c r="A16" s="20">
        <v>1997</v>
      </c>
      <c r="B16" s="20" t="s">
        <v>71</v>
      </c>
      <c r="C16" s="21" t="s">
        <v>10</v>
      </c>
      <c r="D16" s="21" t="s">
        <v>12</v>
      </c>
      <c r="E16" s="21" t="s">
        <v>52</v>
      </c>
      <c r="F16" s="12"/>
      <c r="G16" s="12" t="str">
        <f t="shared" si="0"/>
        <v>Value for Money</v>
      </c>
      <c r="H16" s="44"/>
    </row>
    <row r="17" spans="1:8" ht="30">
      <c r="A17" s="20">
        <v>1998</v>
      </c>
      <c r="B17" s="20" t="s">
        <v>62</v>
      </c>
      <c r="C17" s="21" t="s">
        <v>19</v>
      </c>
      <c r="D17" s="21" t="s">
        <v>13</v>
      </c>
      <c r="E17" s="21" t="s">
        <v>52</v>
      </c>
      <c r="F17" s="13"/>
      <c r="G17" s="13" t="str">
        <f t="shared" si="0"/>
        <v>Value for Money</v>
      </c>
      <c r="H17" s="44"/>
    </row>
    <row r="18" spans="1:8" ht="30">
      <c r="A18" s="20">
        <v>1998</v>
      </c>
      <c r="B18" s="20" t="s">
        <v>62</v>
      </c>
      <c r="C18" s="21" t="s">
        <v>19</v>
      </c>
      <c r="D18" s="21" t="s">
        <v>13</v>
      </c>
      <c r="E18" s="21" t="s">
        <v>52</v>
      </c>
      <c r="F18" s="13"/>
      <c r="G18" s="13" t="str">
        <f t="shared" si="0"/>
        <v>Value for Money</v>
      </c>
      <c r="H18" s="44"/>
    </row>
    <row r="19" spans="1:8" ht="30">
      <c r="A19" s="20">
        <v>1998</v>
      </c>
      <c r="B19" s="20" t="s">
        <v>62</v>
      </c>
      <c r="C19" s="21" t="s">
        <v>14</v>
      </c>
      <c r="D19" s="21" t="s">
        <v>15</v>
      </c>
      <c r="E19" s="21" t="s">
        <v>53</v>
      </c>
      <c r="F19" s="13" t="s">
        <v>33</v>
      </c>
      <c r="G19" s="13" t="s">
        <v>16</v>
      </c>
      <c r="H19" s="44"/>
    </row>
    <row r="20" spans="1:8">
      <c r="A20" s="20">
        <v>1998</v>
      </c>
      <c r="B20" s="20" t="s">
        <v>62</v>
      </c>
      <c r="C20" s="21" t="s">
        <v>17</v>
      </c>
      <c r="D20" s="21" t="s">
        <v>18</v>
      </c>
      <c r="E20" s="21" t="s">
        <v>53</v>
      </c>
      <c r="F20" s="13" t="s">
        <v>33</v>
      </c>
      <c r="G20" s="13" t="s">
        <v>16</v>
      </c>
      <c r="H20" s="44"/>
    </row>
    <row r="21" spans="1:8" ht="30">
      <c r="A21" s="20">
        <v>1998</v>
      </c>
      <c r="B21" s="20" t="s">
        <v>62</v>
      </c>
      <c r="C21" s="21" t="s">
        <v>19</v>
      </c>
      <c r="D21" s="21" t="s">
        <v>20</v>
      </c>
      <c r="E21" s="21" t="s">
        <v>53</v>
      </c>
      <c r="F21" s="13" t="s">
        <v>33</v>
      </c>
      <c r="G21" s="13" t="s">
        <v>16</v>
      </c>
      <c r="H21" s="44"/>
    </row>
    <row r="22" spans="1:8" ht="30">
      <c r="A22" s="20">
        <v>1998</v>
      </c>
      <c r="B22" s="20" t="s">
        <v>62</v>
      </c>
      <c r="C22" s="21" t="s">
        <v>19</v>
      </c>
      <c r="D22" s="21" t="s">
        <v>20</v>
      </c>
      <c r="E22" s="21" t="s">
        <v>53</v>
      </c>
      <c r="F22" s="13" t="s">
        <v>33</v>
      </c>
      <c r="G22" s="13" t="s">
        <v>16</v>
      </c>
      <c r="H22" s="44"/>
    </row>
    <row r="23" spans="1:8" ht="30">
      <c r="A23" s="20">
        <v>1999</v>
      </c>
      <c r="B23" s="20" t="s">
        <v>62</v>
      </c>
      <c r="C23" s="21" t="s">
        <v>19</v>
      </c>
      <c r="D23" s="21" t="s">
        <v>20</v>
      </c>
      <c r="E23" s="21" t="s">
        <v>53</v>
      </c>
      <c r="F23" s="13" t="s">
        <v>33</v>
      </c>
      <c r="G23" s="13" t="s">
        <v>16</v>
      </c>
      <c r="H23" s="44"/>
    </row>
    <row r="24" spans="1:8" ht="30">
      <c r="A24" s="20">
        <v>1999</v>
      </c>
      <c r="B24" s="20" t="s">
        <v>62</v>
      </c>
      <c r="C24" s="21" t="s">
        <v>21</v>
      </c>
      <c r="D24" s="21" t="s">
        <v>22</v>
      </c>
      <c r="E24" s="21" t="s">
        <v>52</v>
      </c>
      <c r="F24" s="13"/>
      <c r="G24" s="13" t="str">
        <f>E24</f>
        <v>Value for Money</v>
      </c>
      <c r="H24" s="44"/>
    </row>
    <row r="25" spans="1:8" ht="30">
      <c r="A25" s="20">
        <v>1999</v>
      </c>
      <c r="B25" s="20" t="s">
        <v>62</v>
      </c>
      <c r="C25" s="21" t="s">
        <v>21</v>
      </c>
      <c r="D25" s="21" t="s">
        <v>23</v>
      </c>
      <c r="E25" s="21" t="s">
        <v>52</v>
      </c>
      <c r="F25" s="13"/>
      <c r="G25" s="13" t="str">
        <f>E25</f>
        <v>Value for Money</v>
      </c>
      <c r="H25" s="44"/>
    </row>
    <row r="26" spans="1:8" ht="30">
      <c r="A26" s="20">
        <v>2000</v>
      </c>
      <c r="B26" s="20" t="s">
        <v>62</v>
      </c>
      <c r="C26" s="21" t="s">
        <v>21</v>
      </c>
      <c r="D26" s="21" t="s">
        <v>24</v>
      </c>
      <c r="E26" s="21" t="s">
        <v>52</v>
      </c>
      <c r="F26" s="13"/>
      <c r="G26" s="13" t="str">
        <f>E26</f>
        <v>Value for Money</v>
      </c>
      <c r="H26" s="44"/>
    </row>
    <row r="27" spans="1:8" ht="60">
      <c r="A27" s="20">
        <v>2000</v>
      </c>
      <c r="B27" s="20" t="s">
        <v>62</v>
      </c>
      <c r="C27" s="21" t="s">
        <v>17</v>
      </c>
      <c r="D27" s="21" t="s">
        <v>25</v>
      </c>
      <c r="E27" s="21" t="s">
        <v>53</v>
      </c>
      <c r="F27" s="13" t="s">
        <v>33</v>
      </c>
      <c r="G27" s="13" t="s">
        <v>16</v>
      </c>
      <c r="H27" s="44"/>
    </row>
    <row r="28" spans="1:8">
      <c r="A28" s="20">
        <v>2001</v>
      </c>
      <c r="B28" s="20" t="s">
        <v>62</v>
      </c>
      <c r="C28" s="21" t="s">
        <v>17</v>
      </c>
      <c r="D28" s="21" t="s">
        <v>26</v>
      </c>
      <c r="E28" s="21" t="s">
        <v>52</v>
      </c>
      <c r="F28" s="13"/>
      <c r="G28" s="13" t="str">
        <f>E28</f>
        <v>Value for Money</v>
      </c>
      <c r="H28" s="44"/>
    </row>
    <row r="29" spans="1:8" ht="30">
      <c r="A29" s="20">
        <v>2001</v>
      </c>
      <c r="B29" s="20" t="s">
        <v>62</v>
      </c>
      <c r="C29" s="21" t="s">
        <v>27</v>
      </c>
      <c r="D29" s="21" t="s">
        <v>28</v>
      </c>
      <c r="E29" s="21" t="s">
        <v>53</v>
      </c>
      <c r="F29" s="13" t="s">
        <v>33</v>
      </c>
      <c r="G29" s="13" t="s">
        <v>16</v>
      </c>
      <c r="H29" s="44"/>
    </row>
    <row r="30" spans="1:8" ht="30">
      <c r="A30" s="20">
        <v>2002</v>
      </c>
      <c r="B30" s="20" t="s">
        <v>62</v>
      </c>
      <c r="C30" s="21" t="s">
        <v>10</v>
      </c>
      <c r="D30" s="21" t="s">
        <v>29</v>
      </c>
      <c r="E30" s="21" t="s">
        <v>52</v>
      </c>
      <c r="F30" s="13"/>
      <c r="G30" s="13" t="str">
        <f t="shared" ref="G30:G36" si="1">E30</f>
        <v>Value for Money</v>
      </c>
      <c r="H30" s="44"/>
    </row>
    <row r="31" spans="1:8" ht="30">
      <c r="A31" s="20">
        <v>2003</v>
      </c>
      <c r="B31" s="20" t="s">
        <v>62</v>
      </c>
      <c r="C31" s="21" t="s">
        <v>27</v>
      </c>
      <c r="D31" s="21" t="s">
        <v>28</v>
      </c>
      <c r="E31" s="21" t="s">
        <v>52</v>
      </c>
      <c r="F31" s="13"/>
      <c r="G31" s="13" t="str">
        <f t="shared" si="1"/>
        <v>Value for Money</v>
      </c>
      <c r="H31" s="44"/>
    </row>
    <row r="32" spans="1:8">
      <c r="A32" s="20">
        <v>2003</v>
      </c>
      <c r="B32" s="20" t="s">
        <v>62</v>
      </c>
      <c r="C32" s="21" t="s">
        <v>17</v>
      </c>
      <c r="D32" s="21" t="s">
        <v>30</v>
      </c>
      <c r="E32" s="21" t="s">
        <v>52</v>
      </c>
      <c r="F32" s="13"/>
      <c r="G32" s="13" t="str">
        <f t="shared" si="1"/>
        <v>Value for Money</v>
      </c>
      <c r="H32" s="44"/>
    </row>
    <row r="33" spans="1:8" ht="30">
      <c r="A33" s="20">
        <v>2005</v>
      </c>
      <c r="B33" s="20" t="s">
        <v>62</v>
      </c>
      <c r="C33" s="21" t="s">
        <v>27</v>
      </c>
      <c r="D33" s="21" t="s">
        <v>31</v>
      </c>
      <c r="E33" s="21" t="s">
        <v>52</v>
      </c>
      <c r="F33" s="13"/>
      <c r="G33" s="13" t="str">
        <f t="shared" si="1"/>
        <v>Value for Money</v>
      </c>
      <c r="H33" s="44"/>
    </row>
    <row r="34" spans="1:8">
      <c r="A34" s="20">
        <v>2006</v>
      </c>
      <c r="B34" s="20" t="s">
        <v>62</v>
      </c>
      <c r="C34" s="21" t="s">
        <v>17</v>
      </c>
      <c r="D34" s="21" t="s">
        <v>32</v>
      </c>
      <c r="E34" s="21" t="s">
        <v>33</v>
      </c>
      <c r="F34" s="13"/>
      <c r="G34" s="13" t="str">
        <f t="shared" si="1"/>
        <v>Propriety</v>
      </c>
      <c r="H34" s="44"/>
    </row>
    <row r="35" spans="1:8" ht="45">
      <c r="A35" s="20">
        <v>2008</v>
      </c>
      <c r="B35" s="20" t="s">
        <v>62</v>
      </c>
      <c r="C35" s="21" t="s">
        <v>34</v>
      </c>
      <c r="D35" s="21" t="s">
        <v>35</v>
      </c>
      <c r="E35" s="21" t="s">
        <v>52</v>
      </c>
      <c r="F35" s="13"/>
      <c r="G35" s="13" t="str">
        <f t="shared" si="1"/>
        <v>Value for Money</v>
      </c>
      <c r="H35" s="44"/>
    </row>
    <row r="36" spans="1:8">
      <c r="A36" s="20">
        <v>2008</v>
      </c>
      <c r="B36" s="20" t="s">
        <v>62</v>
      </c>
      <c r="C36" s="21" t="s">
        <v>17</v>
      </c>
      <c r="D36" s="21" t="s">
        <v>36</v>
      </c>
      <c r="E36" s="21" t="s">
        <v>52</v>
      </c>
      <c r="F36" s="13"/>
      <c r="G36" s="13" t="str">
        <f t="shared" si="1"/>
        <v>Value for Money</v>
      </c>
      <c r="H36" s="44"/>
    </row>
    <row r="37" spans="1:8" ht="30">
      <c r="A37" s="20">
        <v>2008</v>
      </c>
      <c r="B37" s="20" t="s">
        <v>62</v>
      </c>
      <c r="C37" s="21" t="s">
        <v>37</v>
      </c>
      <c r="D37" s="21" t="s">
        <v>38</v>
      </c>
      <c r="E37" s="21" t="s">
        <v>52</v>
      </c>
      <c r="F37" s="21" t="s">
        <v>33</v>
      </c>
      <c r="G37" s="21" t="s">
        <v>61</v>
      </c>
      <c r="H37" s="44"/>
    </row>
    <row r="38" spans="1:8" ht="45">
      <c r="A38" s="20">
        <v>2009</v>
      </c>
      <c r="B38" s="20" t="s">
        <v>62</v>
      </c>
      <c r="C38" s="21" t="s">
        <v>34</v>
      </c>
      <c r="D38" s="21" t="s">
        <v>58</v>
      </c>
      <c r="E38" s="21" t="s">
        <v>52</v>
      </c>
      <c r="F38" s="13"/>
      <c r="G38" s="13" t="str">
        <f t="shared" ref="G38:G47" si="2">E38</f>
        <v>Value for Money</v>
      </c>
      <c r="H38" s="44"/>
    </row>
    <row r="39" spans="1:8" ht="45">
      <c r="A39" s="20">
        <v>2009</v>
      </c>
      <c r="B39" s="20" t="s">
        <v>62</v>
      </c>
      <c r="C39" s="21" t="s">
        <v>34</v>
      </c>
      <c r="D39" s="21" t="s">
        <v>59</v>
      </c>
      <c r="E39" s="21" t="s">
        <v>52</v>
      </c>
      <c r="F39" s="13"/>
      <c r="G39" s="13" t="str">
        <f t="shared" si="2"/>
        <v>Value for Money</v>
      </c>
      <c r="H39" s="44"/>
    </row>
    <row r="40" spans="1:8">
      <c r="A40" s="20">
        <v>2009</v>
      </c>
      <c r="B40" s="20" t="s">
        <v>62</v>
      </c>
      <c r="C40" s="21" t="s">
        <v>17</v>
      </c>
      <c r="D40" s="21" t="s">
        <v>39</v>
      </c>
      <c r="E40" s="21" t="s">
        <v>33</v>
      </c>
      <c r="F40" s="13"/>
      <c r="G40" s="13" t="str">
        <f t="shared" si="2"/>
        <v>Propriety</v>
      </c>
      <c r="H40" s="44"/>
    </row>
    <row r="41" spans="1:8">
      <c r="A41" s="20">
        <v>2009</v>
      </c>
      <c r="B41" s="20" t="s">
        <v>62</v>
      </c>
      <c r="C41" s="21" t="s">
        <v>17</v>
      </c>
      <c r="D41" s="21" t="s">
        <v>39</v>
      </c>
      <c r="E41" s="21" t="s">
        <v>33</v>
      </c>
      <c r="F41" s="13"/>
      <c r="G41" s="13" t="str">
        <f t="shared" si="2"/>
        <v>Propriety</v>
      </c>
      <c r="H41" s="44"/>
    </row>
    <row r="42" spans="1:8" ht="45">
      <c r="A42" s="20">
        <v>2009</v>
      </c>
      <c r="B42" s="20" t="s">
        <v>62</v>
      </c>
      <c r="C42" s="21" t="s">
        <v>40</v>
      </c>
      <c r="D42" s="21" t="s">
        <v>41</v>
      </c>
      <c r="E42" s="21" t="s">
        <v>52</v>
      </c>
      <c r="F42" s="13"/>
      <c r="G42" s="13" t="str">
        <f t="shared" si="2"/>
        <v>Value for Money</v>
      </c>
      <c r="H42" s="44"/>
    </row>
    <row r="43" spans="1:8" ht="45">
      <c r="A43" s="20">
        <v>2009</v>
      </c>
      <c r="B43" s="20" t="s">
        <v>62</v>
      </c>
      <c r="C43" s="21" t="s">
        <v>34</v>
      </c>
      <c r="D43" s="21" t="s">
        <v>42</v>
      </c>
      <c r="E43" s="21" t="s">
        <v>52</v>
      </c>
      <c r="F43" s="13"/>
      <c r="G43" s="13" t="str">
        <f t="shared" si="2"/>
        <v>Value for Money</v>
      </c>
      <c r="H43" s="44"/>
    </row>
    <row r="44" spans="1:8" ht="45">
      <c r="A44" s="20">
        <v>2009</v>
      </c>
      <c r="B44" s="20" t="s">
        <v>62</v>
      </c>
      <c r="C44" s="21" t="s">
        <v>34</v>
      </c>
      <c r="D44" s="21" t="s">
        <v>43</v>
      </c>
      <c r="E44" s="21" t="s">
        <v>52</v>
      </c>
      <c r="F44" s="13"/>
      <c r="G44" s="13" t="str">
        <f t="shared" si="2"/>
        <v>Value for Money</v>
      </c>
      <c r="H44" s="44"/>
    </row>
    <row r="45" spans="1:8" ht="45">
      <c r="A45" s="20">
        <v>2009</v>
      </c>
      <c r="B45" s="20" t="s">
        <v>62</v>
      </c>
      <c r="C45" s="21" t="s">
        <v>34</v>
      </c>
      <c r="D45" s="21" t="s">
        <v>43</v>
      </c>
      <c r="E45" s="21" t="s">
        <v>52</v>
      </c>
      <c r="F45" s="13"/>
      <c r="G45" s="13" t="str">
        <f t="shared" si="2"/>
        <v>Value for Money</v>
      </c>
      <c r="H45" s="44"/>
    </row>
    <row r="46" spans="1:8">
      <c r="A46" s="20">
        <v>2009</v>
      </c>
      <c r="B46" s="20" t="s">
        <v>62</v>
      </c>
      <c r="C46" s="21" t="s">
        <v>37</v>
      </c>
      <c r="D46" s="21" t="s">
        <v>44</v>
      </c>
      <c r="E46" s="21" t="s">
        <v>33</v>
      </c>
      <c r="F46" s="13"/>
      <c r="G46" s="13" t="str">
        <f t="shared" si="2"/>
        <v>Propriety</v>
      </c>
      <c r="H46" s="44"/>
    </row>
    <row r="47" spans="1:8" ht="32.25" customHeight="1">
      <c r="A47" s="20">
        <v>2010</v>
      </c>
      <c r="B47" s="20" t="s">
        <v>72</v>
      </c>
      <c r="C47" s="21" t="s">
        <v>45</v>
      </c>
      <c r="D47" s="21" t="s">
        <v>46</v>
      </c>
      <c r="E47" s="21" t="s">
        <v>52</v>
      </c>
      <c r="F47" s="13"/>
      <c r="G47" s="13" t="str">
        <f t="shared" si="2"/>
        <v>Value for Money</v>
      </c>
      <c r="H47" s="44"/>
    </row>
    <row r="48" spans="1:8">
      <c r="A48" s="20">
        <v>2010</v>
      </c>
      <c r="B48" s="20" t="s">
        <v>72</v>
      </c>
      <c r="C48" s="21" t="s">
        <v>47</v>
      </c>
      <c r="D48" s="21" t="s">
        <v>48</v>
      </c>
      <c r="E48" s="21" t="s">
        <v>52</v>
      </c>
      <c r="F48" s="13" t="s">
        <v>53</v>
      </c>
      <c r="G48" s="13" t="s">
        <v>60</v>
      </c>
      <c r="H48" s="44"/>
    </row>
    <row r="49" spans="1:8">
      <c r="A49" s="20">
        <v>2010</v>
      </c>
      <c r="B49" s="20" t="s">
        <v>72</v>
      </c>
      <c r="C49" s="21" t="s">
        <v>17</v>
      </c>
      <c r="D49" s="21" t="s">
        <v>49</v>
      </c>
      <c r="E49" s="21" t="s">
        <v>52</v>
      </c>
      <c r="F49" s="13"/>
      <c r="G49" s="13" t="str">
        <f t="shared" ref="G49:G57" si="3">E49</f>
        <v>Value for Money</v>
      </c>
      <c r="H49" s="44"/>
    </row>
    <row r="50" spans="1:8" ht="30">
      <c r="A50" s="20">
        <v>2010</v>
      </c>
      <c r="B50" s="20" t="s">
        <v>72</v>
      </c>
      <c r="C50" s="21" t="s">
        <v>50</v>
      </c>
      <c r="D50" s="21" t="s">
        <v>51</v>
      </c>
      <c r="E50" s="21" t="s">
        <v>52</v>
      </c>
      <c r="F50" s="13"/>
      <c r="G50" s="13" t="str">
        <f t="shared" si="3"/>
        <v>Value for Money</v>
      </c>
      <c r="H50" s="44"/>
    </row>
    <row r="51" spans="1:8" ht="32.25" customHeight="1">
      <c r="A51" s="20">
        <v>2010</v>
      </c>
      <c r="B51" s="20" t="s">
        <v>72</v>
      </c>
      <c r="C51" s="21" t="s">
        <v>45</v>
      </c>
      <c r="D51" s="21" t="s">
        <v>51</v>
      </c>
      <c r="E51" s="21" t="s">
        <v>52</v>
      </c>
      <c r="F51" s="13"/>
      <c r="G51" s="13" t="str">
        <f t="shared" si="3"/>
        <v>Value for Money</v>
      </c>
      <c r="H51" s="44"/>
    </row>
    <row r="52" spans="1:8" ht="30">
      <c r="A52" s="22">
        <v>2015</v>
      </c>
      <c r="B52" s="24" t="s">
        <v>72</v>
      </c>
      <c r="C52" s="47" t="s">
        <v>50</v>
      </c>
      <c r="D52" s="25" t="s">
        <v>105</v>
      </c>
      <c r="E52" s="25" t="s">
        <v>52</v>
      </c>
      <c r="F52" s="26"/>
      <c r="G52" s="26" t="str">
        <f t="shared" si="3"/>
        <v>Value for Money</v>
      </c>
      <c r="H52" s="49" t="s">
        <v>106</v>
      </c>
    </row>
    <row r="53" spans="1:8">
      <c r="A53" s="46">
        <v>2015</v>
      </c>
      <c r="B53" s="24" t="s">
        <v>72</v>
      </c>
      <c r="C53" s="23" t="s">
        <v>54</v>
      </c>
      <c r="D53" s="25" t="s">
        <v>90</v>
      </c>
      <c r="E53" s="25" t="s">
        <v>52</v>
      </c>
      <c r="F53" s="26"/>
      <c r="G53" s="26" t="str">
        <f t="shared" si="3"/>
        <v>Value for Money</v>
      </c>
      <c r="H53" s="48" t="s">
        <v>104</v>
      </c>
    </row>
    <row r="54" spans="1:8">
      <c r="A54" s="46">
        <v>2015</v>
      </c>
      <c r="B54" s="24" t="s">
        <v>72</v>
      </c>
      <c r="C54" s="23" t="s">
        <v>54</v>
      </c>
      <c r="D54" s="23" t="s">
        <v>107</v>
      </c>
      <c r="E54" s="25" t="s">
        <v>52</v>
      </c>
      <c r="F54" s="26"/>
      <c r="G54" s="26" t="str">
        <f t="shared" si="3"/>
        <v>Value for Money</v>
      </c>
      <c r="H54" s="44" t="s">
        <v>110</v>
      </c>
    </row>
    <row r="55" spans="1:8" ht="30">
      <c r="A55" s="46">
        <v>2015</v>
      </c>
      <c r="B55" s="24" t="s">
        <v>71</v>
      </c>
      <c r="C55" s="47" t="s">
        <v>50</v>
      </c>
      <c r="D55" s="23" t="s">
        <v>108</v>
      </c>
      <c r="E55" s="25" t="s">
        <v>52</v>
      </c>
      <c r="F55" s="26"/>
      <c r="G55" s="26" t="str">
        <f t="shared" si="3"/>
        <v>Value for Money</v>
      </c>
      <c r="H55" s="44" t="s">
        <v>111</v>
      </c>
    </row>
    <row r="56" spans="1:8">
      <c r="A56" s="46">
        <v>2015</v>
      </c>
      <c r="B56" s="24" t="s">
        <v>71</v>
      </c>
      <c r="C56" s="47" t="s">
        <v>119</v>
      </c>
      <c r="D56" s="25" t="s">
        <v>120</v>
      </c>
      <c r="E56" s="25" t="s">
        <v>52</v>
      </c>
      <c r="F56" s="26"/>
      <c r="G56" s="60" t="str">
        <f>E56</f>
        <v>Value for Money</v>
      </c>
      <c r="H56" s="49" t="s">
        <v>121</v>
      </c>
    </row>
    <row r="57" spans="1:8" ht="45">
      <c r="A57" s="46">
        <v>2015</v>
      </c>
      <c r="B57" s="24" t="s">
        <v>71</v>
      </c>
      <c r="C57" s="21" t="s">
        <v>40</v>
      </c>
      <c r="D57" s="23" t="s">
        <v>109</v>
      </c>
      <c r="E57" s="25" t="s">
        <v>52</v>
      </c>
      <c r="F57" s="26"/>
      <c r="G57" s="26" t="str">
        <f t="shared" si="3"/>
        <v>Value for Money</v>
      </c>
      <c r="H57" s="44" t="s">
        <v>112</v>
      </c>
    </row>
    <row r="69" spans="2:2">
      <c r="B69" s="50"/>
    </row>
    <row r="70" spans="2:2">
      <c r="B70" s="50"/>
    </row>
    <row r="71" spans="2:2">
      <c r="B71" s="50"/>
    </row>
  </sheetData>
  <hyperlinks>
    <hyperlink ref="H53" r:id="rId1"/>
    <hyperlink ref="H52" r:id="rId2"/>
    <hyperlink ref="H56" r:id="rId3"/>
  </hyperlinks>
  <pageMargins left="0.7" right="0.7" top="0.75" bottom="0.75" header="0.3" footer="0.3"/>
  <pageSetup paperSize="9" orientation="landscape" horizontalDpi="4294967292" verticalDpi="4294967292" r:id="rId4"/>
  <legacyDrawing r:id="rId5"/>
  <tableParts count="1"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DirectionsList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Bouchal</dc:creator>
  <cp:lastModifiedBy>Gavin Freeguard</cp:lastModifiedBy>
  <cp:lastPrinted>2014-01-03T10:56:57Z</cp:lastPrinted>
  <dcterms:created xsi:type="dcterms:W3CDTF">2013-09-05T16:09:31Z</dcterms:created>
  <dcterms:modified xsi:type="dcterms:W3CDTF">2015-08-05T11:47:23Z</dcterms:modified>
</cp:coreProperties>
</file>